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ales" sheetId="1" r:id="rId1"/>
  </sheets>
  <definedNames>
    <definedName name="_xlnm._FilterDatabase" localSheetId="0" hidden="1">sales!$A$2:$I$7</definedName>
  </definedNames>
  <calcPr calcId="152511"/>
</workbook>
</file>

<file path=xl/calcChain.xml><?xml version="1.0" encoding="utf-8"?>
<calcChain xmlns="http://schemas.openxmlformats.org/spreadsheetml/2006/main">
  <c r="H6" i="1" l="1"/>
  <c r="H3" i="1"/>
  <c r="F1" i="1"/>
  <c r="H5" i="1"/>
  <c r="H1" i="1" s="1"/>
  <c r="H7" i="1"/>
  <c r="H4" i="1"/>
</calcChain>
</file>

<file path=xl/sharedStrings.xml><?xml version="1.0" encoding="utf-8"?>
<sst xmlns="http://schemas.openxmlformats.org/spreadsheetml/2006/main" count="29" uniqueCount="25">
  <si>
    <t>TOTAL</t>
  </si>
  <si>
    <t>Description</t>
  </si>
  <si>
    <t>Brand</t>
  </si>
  <si>
    <t>Model</t>
  </si>
  <si>
    <t>UPC</t>
  </si>
  <si>
    <t>QTY FOB NC</t>
  </si>
  <si>
    <t>Closeout Price</t>
  </si>
  <si>
    <t>Total</t>
  </si>
  <si>
    <t>Wild Badger Power Cordless 40 Volt Brushless Axial Blower, Includes 4.0 Ah Battery and Fast Charger</t>
  </si>
  <si>
    <t>Badger</t>
  </si>
  <si>
    <t>WBP40VBLBL</t>
  </si>
  <si>
    <t>00854641007825</t>
  </si>
  <si>
    <t>Wild Badger Power (Two 20 Volt) 40 Volt 2 in 1 String Trimmer and Brush Cutter Blade</t>
  </si>
  <si>
    <t>WB20VMTPBC</t>
  </si>
  <si>
    <t>00854641007276</t>
  </si>
  <si>
    <t>Wild Badger Power Cordless 20 Volt Trimmer/Edger and Sweeper, Includes 4.0 Ah Battery and Fast Charger</t>
  </si>
  <si>
    <t>WB20VTS</t>
  </si>
  <si>
    <t>00854641007771</t>
  </si>
  <si>
    <t>Wild Badger Power Cordless 40 Volt Jet Axial Leaf Blower, Includes 2.5 Ah Battery and Fast Charger</t>
  </si>
  <si>
    <t>WBP40VBRBR</t>
  </si>
  <si>
    <t>00854641007818</t>
  </si>
  <si>
    <t xml:space="preserve">Wild Badger Power Cordless 40 Volt 14-inch Brushless Chainsaw, Includes 4.0 Ah Battery and Fast Charger </t>
  </si>
  <si>
    <t>WBP40VCS</t>
  </si>
  <si>
    <t>00854641007832</t>
  </si>
  <si>
    <t>Retail 11.10.2023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</si>
</sst>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7" fontId="2" fillId="2" borderId="1" xfId="1" applyNumberFormat="1" applyFont="1" applyFill="1" applyBorder="1" applyAlignment="1">
      <alignment horizontal="center" vertical="center"/>
    </xf>
    <xf numFmtId="165" fontId="2" fillId="0" borderId="1" xfId="2" applyFont="1" applyBorder="1" applyAlignment="1">
      <alignment horizontal="center" vertical="center"/>
    </xf>
    <xf numFmtId="168" fontId="2" fillId="2" borderId="1" xfId="2" applyNumberFormat="1" applyFont="1" applyFill="1" applyBorder="1" applyAlignment="1">
      <alignment horizontal="center" vertical="center"/>
    </xf>
    <xf numFmtId="0" fontId="2" fillId="0" borderId="0" xfId="0" applyFont="1"/>
    <xf numFmtId="0" fontId="2" fillId="3" borderId="2" xfId="0" applyFont="1" applyFill="1" applyBorder="1"/>
    <xf numFmtId="0" fontId="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167" fontId="2" fillId="3" borderId="2" xfId="1" applyNumberFormat="1" applyFont="1" applyFill="1" applyBorder="1" applyAlignment="1">
      <alignment horizontal="center" vertical="center" wrapText="1"/>
    </xf>
    <xf numFmtId="165" fontId="2" fillId="3" borderId="2" xfId="2" applyFont="1" applyFill="1" applyBorder="1" applyAlignment="1">
      <alignment horizontal="center" vertical="center" wrapText="1"/>
    </xf>
    <xf numFmtId="165" fontId="2" fillId="3" borderId="2" xfId="2" applyFont="1" applyFill="1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67" fontId="0" fillId="4" borderId="2" xfId="1" applyNumberFormat="1" applyFont="1" applyFill="1" applyBorder="1" applyAlignment="1">
      <alignment horizontal="center" vertical="center"/>
    </xf>
    <xf numFmtId="168" fontId="0" fillId="0" borderId="2" xfId="2" applyNumberFormat="1" applyFont="1" applyBorder="1" applyAlignment="1">
      <alignment horizontal="center" vertical="center"/>
    </xf>
    <xf numFmtId="165" fontId="5" fillId="0" borderId="2" xfId="3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Alignment="1">
      <alignment horizontal="center" vertical="center"/>
    </xf>
    <xf numFmtId="165" fontId="0" fillId="0" borderId="0" xfId="2" applyFont="1" applyAlignment="1">
      <alignment horizontal="center" vertical="center"/>
    </xf>
    <xf numFmtId="164" fontId="0" fillId="4" borderId="2" xfId="2" applyNumberFormat="1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66675</xdr:rowOff>
    </xdr:from>
    <xdr:to>
      <xdr:col>0</xdr:col>
      <xdr:colOff>1323975</xdr:colOff>
      <xdr:row>1</xdr:row>
      <xdr:rowOff>361950</xdr:rowOff>
    </xdr:to>
    <xdr:pic>
      <xdr:nvPicPr>
        <xdr:cNvPr id="1025" name="Picture 1" descr="A blue and white logo&#10;&#10;Description automatically generated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66700"/>
          <a:ext cx="1247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57150</xdr:colOff>
      <xdr:row>4</xdr:row>
      <xdr:rowOff>28575</xdr:rowOff>
    </xdr:from>
    <xdr:to>
      <xdr:col>0</xdr:col>
      <xdr:colOff>1638300</xdr:colOff>
      <xdr:row>4</xdr:row>
      <xdr:rowOff>1000125</xdr:rowOff>
    </xdr:to>
    <xdr:pic>
      <xdr:nvPicPr>
        <xdr:cNvPr id="1026" name="Picture 2" descr="A close-up of a cordless vacuum&#10;&#10;Description automatically generated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2924175"/>
          <a:ext cx="15811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161925</xdr:colOff>
      <xdr:row>3</xdr:row>
      <xdr:rowOff>38100</xdr:rowOff>
    </xdr:from>
    <xdr:to>
      <xdr:col>0</xdr:col>
      <xdr:colOff>904875</xdr:colOff>
      <xdr:row>3</xdr:row>
      <xdr:rowOff>1019175</xdr:rowOff>
    </xdr:to>
    <xdr:pic>
      <xdr:nvPicPr>
        <xdr:cNvPr id="1027" name="Picture 103" descr="A trimmer and a string&#10;&#10;Description automatically generated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1925" y="1885950"/>
          <a:ext cx="7429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0</xdr:colOff>
      <xdr:row>5</xdr:row>
      <xdr:rowOff>238125</xdr:rowOff>
    </xdr:from>
    <xdr:to>
      <xdr:col>0</xdr:col>
      <xdr:colOff>1743075</xdr:colOff>
      <xdr:row>5</xdr:row>
      <xdr:rowOff>733425</xdr:rowOff>
    </xdr:to>
    <xdr:pic>
      <xdr:nvPicPr>
        <xdr:cNvPr id="1028" name="Picture 4" descr="A blue and black tool&#10;&#10;Description automatically generated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4181475"/>
          <a:ext cx="17430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47625</xdr:colOff>
      <xdr:row>2</xdr:row>
      <xdr:rowOff>38100</xdr:rowOff>
    </xdr:from>
    <xdr:to>
      <xdr:col>0</xdr:col>
      <xdr:colOff>1047750</xdr:colOff>
      <xdr:row>2</xdr:row>
      <xdr:rowOff>981075</xdr:rowOff>
    </xdr:to>
    <xdr:pic>
      <xdr:nvPicPr>
        <xdr:cNvPr id="1029" name="Picture 5" descr="A blue and black handheld vacuum&#10;&#10;Description automatically generated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7625" y="838200"/>
          <a:ext cx="10001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28575</xdr:colOff>
      <xdr:row>6</xdr:row>
      <xdr:rowOff>123825</xdr:rowOff>
    </xdr:from>
    <xdr:to>
      <xdr:col>0</xdr:col>
      <xdr:colOff>1743075</xdr:colOff>
      <xdr:row>6</xdr:row>
      <xdr:rowOff>714375</xdr:rowOff>
    </xdr:to>
    <xdr:pic>
      <xdr:nvPicPr>
        <xdr:cNvPr id="1030" name="Picture 6" descr="A blue and grey chainsaw&#10;&#10;Description automatically generated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575" y="5114925"/>
          <a:ext cx="17145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owes.com/pd/Badger-150-MPH-Brushless-Handheld-Cordless-Electric-Leaf-Blower-2-Ah-Battery-Included-and-Charger-Included/5001752735" TargetMode="External"/><Relationship Id="rId2" Type="http://schemas.openxmlformats.org/officeDocument/2006/relationships/hyperlink" Target="https://www.lowes.com/pd/Badger-40-Volt-Max-40-Volt-Max-14-in-Brushless-Cordless-Electric-Chainsaw-4-Ah-Battery-Charger-Included/5013968703" TargetMode="External"/><Relationship Id="rId1" Type="http://schemas.openxmlformats.org/officeDocument/2006/relationships/hyperlink" Target="https://www.lowes.com/pd/Wild-Badger-Power-Wild-Badger-Power-Two-20-Volt-40-Volt-2-in-1-String-Trimmer-and-Brush-Cutter-Blade/5014190939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www.lowes.com/pd/Badger-Badger-20-Volt-Lithium-Ion-Sting-Trimmer-Edger-and-Sweeper-Blower-with-2-0-Ah-Battery-and-Charger/5001743443" TargetMode="External"/><Relationship Id="rId4" Type="http://schemas.openxmlformats.org/officeDocument/2006/relationships/hyperlink" Target="https://www.amazon.com/dp/B084QD3H5D?tag=myaheablo-20&amp;linkCode=ogi&amp;th=1&amp;psc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pane ySplit="2" topLeftCell="A3" activePane="bottomLeft" state="frozen"/>
      <selection pane="bottomLeft" activeCell="M6" sqref="M6"/>
    </sheetView>
  </sheetViews>
  <sheetFormatPr defaultRowHeight="15" x14ac:dyDescent="0.25"/>
  <cols>
    <col min="1" max="1" width="26.140625" customWidth="1"/>
    <col min="2" max="2" width="40.140625" style="21" customWidth="1"/>
    <col min="4" max="4" width="13.85546875" style="22" customWidth="1"/>
    <col min="5" max="5" width="16" style="22" customWidth="1"/>
    <col min="6" max="6" width="7.85546875" style="23" customWidth="1"/>
    <col min="7" max="7" width="11.140625" style="24" customWidth="1"/>
    <col min="8" max="8" width="10.28515625" style="24" customWidth="1"/>
    <col min="9" max="9" width="11.140625" style="24" customWidth="1"/>
  </cols>
  <sheetData>
    <row r="1" spans="1:9" s="7" customFormat="1" ht="15.75" x14ac:dyDescent="0.25">
      <c r="A1" s="1" t="s">
        <v>0</v>
      </c>
      <c r="B1" s="2"/>
      <c r="C1" s="1"/>
      <c r="D1" s="3"/>
      <c r="E1" s="3"/>
      <c r="F1" s="4">
        <f>SUM(F3:F7)</f>
        <v>722</v>
      </c>
      <c r="G1" s="5"/>
      <c r="H1" s="6">
        <f>SUM(H3:H7)</f>
        <v>43926</v>
      </c>
      <c r="I1" s="5"/>
    </row>
    <row r="2" spans="1:9" s="7" customFormat="1" ht="47.25" x14ac:dyDescent="0.25">
      <c r="A2" s="8"/>
      <c r="B2" s="9" t="s">
        <v>1</v>
      </c>
      <c r="C2" s="10" t="s">
        <v>2</v>
      </c>
      <c r="D2" s="10" t="s">
        <v>3</v>
      </c>
      <c r="E2" s="10" t="s">
        <v>4</v>
      </c>
      <c r="F2" s="11" t="s">
        <v>5</v>
      </c>
      <c r="G2" s="12" t="s">
        <v>6</v>
      </c>
      <c r="H2" s="13" t="s">
        <v>7</v>
      </c>
      <c r="I2" s="12" t="s">
        <v>24</v>
      </c>
    </row>
    <row r="3" spans="1:9" ht="82.5" customHeight="1" x14ac:dyDescent="0.25">
      <c r="A3" s="14"/>
      <c r="B3" s="15" t="s">
        <v>8</v>
      </c>
      <c r="C3" s="16" t="s">
        <v>9</v>
      </c>
      <c r="D3" s="16" t="s">
        <v>10</v>
      </c>
      <c r="E3" s="17" t="s">
        <v>11</v>
      </c>
      <c r="F3" s="18">
        <v>377</v>
      </c>
      <c r="G3" s="25">
        <v>64</v>
      </c>
      <c r="H3" s="19">
        <f>G3*F3</f>
        <v>24128</v>
      </c>
      <c r="I3" s="20">
        <v>199</v>
      </c>
    </row>
    <row r="4" spans="1:9" ht="82.5" customHeight="1" x14ac:dyDescent="0.25">
      <c r="A4" s="14"/>
      <c r="B4" s="15" t="s">
        <v>12</v>
      </c>
      <c r="C4" s="16" t="s">
        <v>9</v>
      </c>
      <c r="D4" s="16" t="s">
        <v>13</v>
      </c>
      <c r="E4" s="17" t="s">
        <v>14</v>
      </c>
      <c r="F4" s="18">
        <v>131</v>
      </c>
      <c r="G4" s="25">
        <v>59</v>
      </c>
      <c r="H4" s="19">
        <f>G4*F4</f>
        <v>7729</v>
      </c>
      <c r="I4" s="20">
        <v>179</v>
      </c>
    </row>
    <row r="5" spans="1:9" ht="82.5" customHeight="1" x14ac:dyDescent="0.25">
      <c r="A5" s="14"/>
      <c r="B5" s="15" t="s">
        <v>15</v>
      </c>
      <c r="C5" s="16" t="s">
        <v>9</v>
      </c>
      <c r="D5" s="16" t="s">
        <v>16</v>
      </c>
      <c r="E5" s="17" t="s">
        <v>17</v>
      </c>
      <c r="F5" s="18">
        <v>150</v>
      </c>
      <c r="G5" s="25">
        <v>56</v>
      </c>
      <c r="H5" s="19">
        <f>G5*F5</f>
        <v>8400</v>
      </c>
      <c r="I5" s="20">
        <v>119</v>
      </c>
    </row>
    <row r="6" spans="1:9" ht="82.5" customHeight="1" x14ac:dyDescent="0.25">
      <c r="A6" s="14"/>
      <c r="B6" s="15" t="s">
        <v>18</v>
      </c>
      <c r="C6" s="16" t="s">
        <v>9</v>
      </c>
      <c r="D6" s="16" t="s">
        <v>19</v>
      </c>
      <c r="E6" s="17" t="s">
        <v>20</v>
      </c>
      <c r="F6" s="18">
        <v>61</v>
      </c>
      <c r="G6" s="25">
        <v>57</v>
      </c>
      <c r="H6" s="19">
        <f>G6*F6</f>
        <v>3477</v>
      </c>
      <c r="I6" s="20">
        <v>169.99</v>
      </c>
    </row>
    <row r="7" spans="1:9" ht="82.5" customHeight="1" x14ac:dyDescent="0.25">
      <c r="A7" s="14"/>
      <c r="B7" s="15" t="s">
        <v>21</v>
      </c>
      <c r="C7" s="16" t="s">
        <v>9</v>
      </c>
      <c r="D7" s="16" t="s">
        <v>22</v>
      </c>
      <c r="E7" s="17" t="s">
        <v>23</v>
      </c>
      <c r="F7" s="18">
        <v>3</v>
      </c>
      <c r="G7" s="25">
        <v>64</v>
      </c>
      <c r="H7" s="19">
        <f>G7*F7</f>
        <v>192</v>
      </c>
      <c r="I7" s="20">
        <v>199</v>
      </c>
    </row>
  </sheetData>
  <phoneticPr fontId="0" type="noConversion"/>
  <hyperlinks>
    <hyperlink ref="I4" r:id="rId1" display="https://www.lowes.com/pd/Wild-Badger-Power-Wild-Badger-Power-Two-20-Volt-40-Volt-2-in-1-String-Trimmer-and-Brush-Cutter-Blade/5014190939"/>
    <hyperlink ref="I7" r:id="rId2" display="https://www.lowes.com/pd/Badger-40-Volt-Max-40-Volt-Max-14-in-Brushless-Cordless-Electric-Chainsaw-4-Ah-Battery-Charger-Included/5013968703"/>
    <hyperlink ref="I3" r:id="rId3" display="https://www.lowes.com/pd/Badger-150-MPH-Brushless-Handheld-Cordless-Electric-Leaf-Blower-2-Ah-Battery-Included-and-Charger-Included/5001752735"/>
    <hyperlink ref="I6" r:id="rId4" display="https://www.amazon.com/dp/B084QD3H5D?tag=myaheablo-20&amp;linkCode=ogi&amp;th=1&amp;psc=1"/>
    <hyperlink ref="I5" r:id="rId5" display="https://www.lowes.com/pd/Badger-Badger-20-Volt-Lithium-Ion-Sting-Trimmer-Edger-and-Sweeper-Blower-with-2-0-Ah-Battery-and-Charger/5001743443"/>
  </hyperlinks>
  <pageMargins left="0.7" right="0.7" top="0.75" bottom="0.75" header="0.3" footer="0.3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2023-11-10T15:58:20Z</dcterms:created>
  <dcterms:modified xsi:type="dcterms:W3CDTF">2023-11-13T19:22:10Z</dcterms:modified>
</cp:coreProperties>
</file>